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3er. TRIMESTRE 2023 CONAC\4 INFORMACION PRESUPUESTARIA\4 DATO ABIERTO\"/>
    </mc:Choice>
  </mc:AlternateContent>
  <bookViews>
    <workbookView xWindow="0" yWindow="0" windowWidth="20370" windowHeight="750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 s="1"/>
  <c r="D6" i="1"/>
  <c r="G6" i="1"/>
  <c r="D7" i="1"/>
  <c r="D10" i="1" s="1"/>
  <c r="G7" i="1"/>
  <c r="D8" i="1"/>
  <c r="G8" i="1" s="1"/>
  <c r="D9" i="1"/>
  <c r="G9" i="1" s="1"/>
  <c r="B10" i="1"/>
  <c r="C10" i="1"/>
  <c r="E10" i="1"/>
  <c r="F10" i="1"/>
  <c r="G10" i="1" l="1"/>
</calcChain>
</file>

<file path=xl/sharedStrings.xml><?xml version="1.0" encoding="utf-8"?>
<sst xmlns="http://schemas.openxmlformats.org/spreadsheetml/2006/main" count="21" uniqueCount="21">
  <si>
    <t xml:space="preserve">                           AUTORIZA                                                             AUTORIZA                                                                            ELABORA</t>
  </si>
  <si>
    <t xml:space="preserve">                  PRESIDENTE DEL CONSEJO                                 TESORERO DEL CONSEJO                                      GERENTE DE ADMON. Y FINANZAS</t>
  </si>
  <si>
    <t xml:space="preserve">       LIC. FABIAN VELAZQUEZ VILLALPANDO               ING. OCTAVIO GONZÁLEZ GARCÍA                              C.P. HILARIA ARRIAGA QUIROZ</t>
  </si>
  <si>
    <t xml:space="preserve">    _______________________________________         _______________________________                 ________________________________________</t>
  </si>
  <si>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</si>
  <si>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</si>
  <si>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</si>
  <si>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</si>
  <si>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</si>
  <si>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</si>
  <si>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</si>
  <si>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</si>
  <si>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</si>
  <si>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</si>
  <si>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</si>
  <si>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</si>
  <si>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</si>
  <si>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</si>
  <si>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</si>
  <si>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</si>
  <si>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Sistema de Agua Potable y Alcantarillado de San Francisco del Rincón, Gto.
Estado Analítico del Ejercicio del Presupuesto de Egresos
Clasificación Económica (por Tipo de Gasto)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</si>
</sst>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0" xfId="0" applyFont="1"/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3" xfId="0" applyFont="1" applyBorder="1" applyProtection="1"/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/>
    </xf>
    <xf numFmtId="4" fontId="3" fillId="2" borderId="1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vertical="center"/>
    </xf>
    <xf numFmtId="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>
      <alignment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zoomScaleNormal="100" workbookViewId="0">
      <selection sqref="A1:G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0" t="s">
        <v>20</v>
      </c>
      <c r="B1" s="19"/>
      <c r="C1" s="19"/>
      <c r="D1" s="19"/>
      <c r="E1" s="19"/>
      <c r="F1" s="19"/>
      <c r="G1" s="18"/>
    </row>
    <row r="2" spans="1:7" x14ac:dyDescent="0.2">
      <c r="A2" s="21"/>
      <c r="B2" s="20" t="s">
        <v>19</v>
      </c>
      <c r="C2" s="19"/>
      <c r="D2" s="19"/>
      <c r="E2" s="19"/>
      <c r="F2" s="18"/>
      <c r="G2" s="17" t="s">
        <v>18</v>
      </c>
    </row>
    <row r="3" spans="1:7" ht="24.95" customHeight="1" x14ac:dyDescent="0.2">
      <c r="A3" s="16"/>
      <c r="B3" s="15" t="s">
        <v>17</v>
      </c>
      <c r="C3" s="15" t="s">
        <v>16</v>
      </c>
      <c r="D3" s="15" t="s">
        <v>15</v>
      </c>
      <c r="E3" s="15" t="s">
        <v>14</v>
      </c>
      <c r="F3" s="15" t="s">
        <v>13</v>
      </c>
      <c r="G3" s="14"/>
    </row>
    <row r="4" spans="1:7" x14ac:dyDescent="0.2">
      <c r="A4" s="13"/>
      <c r="B4" s="12">
        <v>1</v>
      </c>
      <c r="C4" s="12">
        <v>2</v>
      </c>
      <c r="D4" s="12" t="s">
        <v>12</v>
      </c>
      <c r="E4" s="12">
        <v>4</v>
      </c>
      <c r="F4" s="12">
        <v>5</v>
      </c>
      <c r="G4" s="12" t="s">
        <v>11</v>
      </c>
    </row>
    <row r="5" spans="1:7" x14ac:dyDescent="0.2">
      <c r="A5" s="11" t="s">
        <v>10</v>
      </c>
      <c r="B5" s="10">
        <v>82954881.780000001</v>
      </c>
      <c r="C5" s="10">
        <v>2765675.35</v>
      </c>
      <c r="D5" s="10">
        <f>B5+C5</f>
        <v>85720557.129999995</v>
      </c>
      <c r="E5" s="10">
        <v>58062333.780000001</v>
      </c>
      <c r="F5" s="10">
        <v>53042564.100000001</v>
      </c>
      <c r="G5" s="10">
        <f>D5-E5</f>
        <v>27658223.349999994</v>
      </c>
    </row>
    <row r="6" spans="1:7" x14ac:dyDescent="0.2">
      <c r="A6" s="11" t="s">
        <v>9</v>
      </c>
      <c r="B6" s="10">
        <v>15175230.699999999</v>
      </c>
      <c r="C6" s="10">
        <v>65940083.810000002</v>
      </c>
      <c r="D6" s="10">
        <f>B6+C6</f>
        <v>81115314.510000005</v>
      </c>
      <c r="E6" s="10">
        <v>42016053.560000002</v>
      </c>
      <c r="F6" s="10">
        <v>38240025.259999998</v>
      </c>
      <c r="G6" s="10">
        <f>D6-E6</f>
        <v>39099260.950000003</v>
      </c>
    </row>
    <row r="7" spans="1:7" x14ac:dyDescent="0.2">
      <c r="A7" s="11" t="s">
        <v>8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</row>
    <row r="8" spans="1:7" x14ac:dyDescent="0.2">
      <c r="A8" s="11" t="s">
        <v>7</v>
      </c>
      <c r="B8" s="10">
        <v>53387.25</v>
      </c>
      <c r="C8" s="10">
        <v>42500</v>
      </c>
      <c r="D8" s="10">
        <f>B8+C8</f>
        <v>95887.25</v>
      </c>
      <c r="E8" s="10">
        <v>65343.64</v>
      </c>
      <c r="F8" s="10">
        <v>65343.64</v>
      </c>
      <c r="G8" s="10">
        <f>D8-E8</f>
        <v>30543.61</v>
      </c>
    </row>
    <row r="9" spans="1:7" x14ac:dyDescent="0.2">
      <c r="A9" s="9" t="s">
        <v>6</v>
      </c>
      <c r="B9" s="8">
        <v>0</v>
      </c>
      <c r="C9" s="8">
        <v>0</v>
      </c>
      <c r="D9" s="8">
        <f>B9+C9</f>
        <v>0</v>
      </c>
      <c r="E9" s="8">
        <v>0</v>
      </c>
      <c r="F9" s="8">
        <v>0</v>
      </c>
      <c r="G9" s="8">
        <f>D9-E9</f>
        <v>0</v>
      </c>
    </row>
    <row r="10" spans="1:7" x14ac:dyDescent="0.2">
      <c r="A10" s="7" t="s">
        <v>5</v>
      </c>
      <c r="B10" s="6">
        <f>SUM(B5+B6+B7+B8+B9)</f>
        <v>98183499.730000004</v>
      </c>
      <c r="C10" s="6">
        <f>SUM(C5+C6+C7+C8+C9)</f>
        <v>68748259.159999996</v>
      </c>
      <c r="D10" s="6">
        <f>SUM(D5+D6+D7+D8+D9)</f>
        <v>166931758.88999999</v>
      </c>
      <c r="E10" s="6">
        <f>SUM(E5+E6+E7+E8+E9)</f>
        <v>100143730.98</v>
      </c>
      <c r="F10" s="6">
        <f>SUM(F5+F6+F7+F8+F9)</f>
        <v>91347933</v>
      </c>
      <c r="G10" s="6">
        <f>SUM(G5+G6+G7+G8+G9)</f>
        <v>66788027.909999996</v>
      </c>
    </row>
    <row r="12" spans="1:7" x14ac:dyDescent="0.2">
      <c r="A12" s="1" t="s">
        <v>4</v>
      </c>
    </row>
    <row r="16" spans="1:7" x14ac:dyDescent="0.2">
      <c r="A16" s="3" t="s">
        <v>3</v>
      </c>
      <c r="B16"/>
      <c r="C16" s="2"/>
    </row>
    <row r="17" spans="1:3" x14ac:dyDescent="0.2">
      <c r="A17" s="4" t="s">
        <v>2</v>
      </c>
      <c r="B17" s="5"/>
      <c r="C17" s="2"/>
    </row>
    <row r="18" spans="1:3" x14ac:dyDescent="0.2">
      <c r="A18" s="4" t="s">
        <v>1</v>
      </c>
      <c r="B18"/>
      <c r="C18" s="2"/>
    </row>
    <row r="19" spans="1:3" x14ac:dyDescent="0.2">
      <c r="A19" s="4" t="s">
        <v>0</v>
      </c>
      <c r="B19" s="3"/>
      <c r="C19" s="2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dcterms:created xsi:type="dcterms:W3CDTF">2023-11-13T18:25:33Z</dcterms:created>
  <dcterms:modified xsi:type="dcterms:W3CDTF">2023-11-13T18:26:07Z</dcterms:modified>
</cp:coreProperties>
</file>